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VVG\VVG strategijos įgyvendinimas 2015-2023\Kvietimų dokumentacija\21 KVIETIMAS verslo plėtra EURI\"/>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<sst xmlns="http://schemas.openxmlformats.org/spreadsheetml/2006/main" count="2950" uniqueCount="193">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</sst>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6">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8">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9999999999999"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6">
      <c r="D12" s="1"/>
      <c r="E12" s="308" t="str">
        <f>'1F'!E11</f>
        <v xml:space="preserve"> </v>
      </c>
      <c r="F12" s="308"/>
      <c r="G12" s="308"/>
      <c r="H12" s="4"/>
    </row>
    <row r="13" spans="1:9" ht="12" customHeight="1">
      <c r="D13" s="1"/>
      <c r="E13" s="281" t="s">
        <v>63</v>
      </c>
      <c r="F13" s="281"/>
      <c r="G13" s="281"/>
      <c r="H13" s="4"/>
    </row>
    <row r="14" spans="1:9" ht="15.6">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399999999999999"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90" t="s">
        <v>124</v>
      </c>
    </row>
    <row r="28" spans="1:6" ht="21.75" customHeight="1">
      <c r="A28" s="543"/>
      <c r="B28" s="544"/>
      <c r="C28" s="554"/>
      <c r="D28" s="544"/>
      <c r="E28" s="544"/>
      <c r="F28" s="116"/>
    </row>
    <row r="29" spans="1:6" ht="18">
      <c r="A29" s="55" t="s">
        <v>168</v>
      </c>
      <c r="B29" s="552" t="s">
        <v>92</v>
      </c>
      <c r="C29" s="553"/>
      <c r="D29" s="553"/>
      <c r="E29" s="553"/>
      <c r="F29" s="99" t="str">
        <f>"(" &amp; ( '1F'!J$36) &amp; "metai)"</f>
        <v>(metai)</v>
      </c>
    </row>
    <row r="30" spans="1:6" ht="31.2">
      <c r="A30" s="541"/>
      <c r="B30" s="405" t="s">
        <v>130</v>
      </c>
      <c r="C30" s="549"/>
      <c r="D30" s="405" t="s">
        <v>123</v>
      </c>
      <c r="E30" s="549"/>
      <c r="F30" s="91" t="s">
        <v>124</v>
      </c>
    </row>
    <row r="31" spans="1:6" ht="21.75" customHeight="1">
      <c r="A31" s="542"/>
      <c r="B31" s="550"/>
      <c r="C31" s="551"/>
      <c r="D31" s="550"/>
      <c r="E31" s="550"/>
      <c r="F31" s="117"/>
    </row>
    <row r="32" spans="1:6" ht="18">
      <c r="A32" s="98" t="s">
        <v>169</v>
      </c>
      <c r="B32" s="552" t="s">
        <v>93</v>
      </c>
      <c r="C32" s="553"/>
      <c r="D32" s="553"/>
      <c r="E32" s="553"/>
      <c r="F32" s="99" t="str">
        <f>"(" &amp; ( '1F'!N$36) &amp; "metai)"</f>
        <v>(metai)</v>
      </c>
    </row>
    <row r="33" spans="1:6" ht="31.2">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2" thickBot="1">
      <c r="A10" s="524" t="s">
        <v>1</v>
      </c>
      <c r="B10" s="525"/>
      <c r="C10" s="39" t="str">
        <f>'1S'!E16&amp;""</f>
        <v/>
      </c>
    </row>
    <row r="11" spans="1:6" ht="16.2"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2">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2">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2">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 customHeight="1">
      <c r="A87" s="353" t="s">
        <v>119</v>
      </c>
      <c r="B87" s="328" t="s">
        <v>98</v>
      </c>
      <c r="C87" s="403"/>
      <c r="D87" s="403"/>
      <c r="E87" s="403"/>
      <c r="F87" s="403"/>
      <c r="G87" s="403"/>
      <c r="H87" s="403"/>
      <c r="I87" s="403"/>
      <c r="J87" s="403"/>
      <c r="K87" s="403"/>
      <c r="L87" s="403"/>
      <c r="M87" s="403"/>
      <c r="N87" s="403"/>
      <c r="O87" s="404"/>
    </row>
    <row r="88" spans="1:19" ht="1.95"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2"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2"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2"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5"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2"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95"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95"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Kristina</cp:lastModifiedBy>
  <cp:lastPrinted>2017-04-24T05:54:03Z</cp:lastPrinted>
  <dcterms:created xsi:type="dcterms:W3CDTF">2008-01-31T09:09:45Z</dcterms:created>
  <dcterms:modified xsi:type="dcterms:W3CDTF">2021-10-27T16:50:33Z</dcterms:modified>
</cp:coreProperties>
</file>